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2/"/>
    </mc:Choice>
  </mc:AlternateContent>
  <xr:revisionPtr revIDLastSave="0" documentId="8_{A9E9EC39-2E54-4A82-941B-B823B31D7C73}" xr6:coauthVersionLast="47" xr6:coauthVersionMax="47" xr10:uidLastSave="{00000000-0000-0000-0000-000000000000}"/>
  <bookViews>
    <workbookView xWindow="28680" yWindow="-105" windowWidth="29040" windowHeight="15840" tabRatio="824" firstSheet="7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0" i="4" l="1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<sst xmlns="http://schemas.openxmlformats.org/spreadsheetml/2006/main" count="520" uniqueCount="153">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</sst>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88" activePane="bottomLeft" state="frozen"/>
      <selection pane="bottomLeft" activeCell="F211" sqref="F211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1" si="223">IFERROR(C207/C206-1,".")</f>
        <v>2.2704313481699767E-2</v>
      </c>
      <c r="E207" s="75">
        <f t="shared" ref="E207:E211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1" si="227">IFERROR(F208/F207-1,".")</f>
        <v>6.7091961158161073E-3</v>
      </c>
      <c r="H208" s="71">
        <f t="shared" ref="H208:H211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C212" s="72"/>
    </row>
    <row r="213" spans="1:8" ht="12" customHeight="1">
      <c r="C213" s="72"/>
    </row>
    <row r="214" spans="1:8" ht="12" customHeight="1">
      <c r="C214" s="72"/>
    </row>
    <row r="215" spans="1:8" ht="12" customHeight="1">
      <c r="C215" s="72"/>
    </row>
    <row r="216" spans="1:8" ht="12" customHeight="1">
      <c r="C216" s="72"/>
    </row>
    <row r="217" spans="1:8" ht="12" customHeight="1">
      <c r="C217" s="72"/>
    </row>
    <row r="218" spans="1:8" ht="12" customHeight="1">
      <c r="C218" s="72"/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1"/>
  <sheetViews>
    <sheetView workbookViewId="0">
      <pane ySplit="11" topLeftCell="A186" activePane="bottomLeft" state="frozen"/>
      <selection pane="bottomLeft" activeCell="N210" sqref="N210:N211"/>
    </sheetView>
  </sheetViews>
  <sheetFormatPr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1" si="222">IFERROR(C208/C207-1,".")</f>
        <v>9.1411663384948216E-3</v>
      </c>
      <c r="E208" s="45">
        <f t="shared" ref="E208:E211" si="223">IFERROR(C208/C196-1,".")</f>
        <v>-2.326731645902369E-2</v>
      </c>
      <c r="F208" s="53">
        <v>254185</v>
      </c>
      <c r="G208" s="47">
        <f t="shared" ref="G208:G211" si="224">IFERROR(F208/F207-1,".")</f>
        <v>4.8920892997152743E-2</v>
      </c>
      <c r="H208" s="48">
        <f t="shared" ref="H208:H211" si="225">IFERROR(F208/F196-1,".")</f>
        <v>7.6899938144504576E-2</v>
      </c>
      <c r="I208" s="73">
        <v>263004</v>
      </c>
      <c r="J208" s="44">
        <f t="shared" ref="J208:J211" si="226">IFERROR(I208/I207-1,".")</f>
        <v>2.5524647310670723E-2</v>
      </c>
      <c r="K208" s="45">
        <f t="shared" ref="K208:K211" si="227">IFERROR(I208/I196-1,".")</f>
        <v>8.8948787061994716E-2</v>
      </c>
      <c r="L208" s="53">
        <v>208622</v>
      </c>
      <c r="M208" s="47">
        <f t="shared" ref="M208:M211" si="228">IFERROR(L208/L207-1,".")</f>
        <v>0.10473779806505923</v>
      </c>
      <c r="N208" s="48">
        <f t="shared" ref="N208:N211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5"/>
  <sheetViews>
    <sheetView workbookViewId="0">
      <pane ySplit="12" topLeftCell="A93" activePane="bottomLeft" state="frozen"/>
      <selection pane="bottomLeft" activeCell="G114" sqref="G114:G115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5" si="117">B114/B113-1</f>
        <v>7.2993580449971063E-2</v>
      </c>
      <c r="D114" s="75">
        <f t="shared" ref="D114:D115" si="118">B114/B110-1</f>
        <v>5.7685453719557023E-2</v>
      </c>
      <c r="E114" s="77">
        <v>360848</v>
      </c>
      <c r="F114" s="70">
        <f t="shared" ref="F114:F115" si="119">E114/E113-1</f>
        <v>0.10563067410600757</v>
      </c>
      <c r="G114" s="71">
        <f t="shared" ref="G114:G115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4"/>
  <sheetViews>
    <sheetView workbookViewId="0">
      <pane ySplit="11" topLeftCell="A95" activePane="bottomLeft" state="frozen"/>
      <selection pane="bottomLeft" activeCell="E117" sqref="E117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" si="100">IFERROR(B114/B113-1,".")</f>
        <v>3.7533100098987582E-2</v>
      </c>
      <c r="D114" s="45">
        <f t="shared" ref="D114" si="101">IFERROR(B114/B102-1,".")</f>
        <v>0.21483572393325101</v>
      </c>
      <c r="E114" s="53">
        <v>261925</v>
      </c>
      <c r="F114" s="47">
        <f t="shared" ref="F114" si="102">IFERROR(E114/E113-1,".")</f>
        <v>8.08608096397474E-2</v>
      </c>
      <c r="G114" s="48">
        <f t="shared" ref="G114" si="103">IFERROR(E114/E102-1,".")</f>
        <v>0.18757680405308608</v>
      </c>
      <c r="H114" s="73">
        <v>261251</v>
      </c>
      <c r="I114" s="44">
        <f t="shared" ref="I114" si="104">IFERROR(H114/H113-1,".")</f>
        <v>1.8689220067223511E-2</v>
      </c>
      <c r="J114" s="45">
        <f t="shared" ref="J114" si="105">IFERROR(H114/H102-1,".")</f>
        <v>0.28936220616226405</v>
      </c>
      <c r="K114" s="53">
        <v>221396</v>
      </c>
      <c r="L114" s="47">
        <f t="shared" ref="L114" si="106">IFERROR(K114/K113-1,".")</f>
        <v>0.17238129027816762</v>
      </c>
      <c r="M114" s="48">
        <f t="shared" ref="M114" si="107">IFERROR(K114/K102-1,".")</f>
        <v>0.33210799000393565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0"/>
  <sheetViews>
    <sheetView tabSelected="1" workbookViewId="0">
      <pane ySplit="8" topLeftCell="A180" activePane="bottomLeft" state="frozen"/>
      <selection pane="bottomLeft" activeCell="E210" sqref="E210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148</v>
      </c>
      <c r="B3" s="3"/>
    </row>
    <row r="4" spans="1:4">
      <c r="A4" s="14" t="s">
        <v>149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150</v>
      </c>
      <c r="B8" s="16" t="s">
        <v>29</v>
      </c>
      <c r="C8" s="19" t="s">
        <v>151</v>
      </c>
      <c r="D8" s="19" t="s">
        <v>152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0" si="25">IFERROR(B208/B207-1,".")</f>
        <v>2.2841581155537583E-2</v>
      </c>
      <c r="D208" s="28">
        <f t="shared" ref="D208:D210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46190-0C2B-4240-8F4B-989AF7C97F0C}"/>
</file>

<file path=customXml/itemProps2.xml><?xml version="1.0" encoding="utf-8"?>
<ds:datastoreItem xmlns:ds="http://schemas.openxmlformats.org/officeDocument/2006/customXml" ds:itemID="{1B3444F4-B3C6-4ABD-AE9F-20B2CCF7C2DB}"/>
</file>

<file path=customXml/itemProps3.xml><?xml version="1.0" encoding="utf-8"?>
<ds:datastoreItem xmlns:ds="http://schemas.openxmlformats.org/officeDocument/2006/customXml" ds:itemID="{FEF80C7B-CFED-4709-8FA4-11ADFA1B1A9F}"/>
</file>

<file path=customXml/itemProps4.xml><?xml version="1.0" encoding="utf-8"?>
<ds:datastoreItem xmlns:ds="http://schemas.openxmlformats.org/officeDocument/2006/customXml" ds:itemID="{0E7EDB61-A875-4514-B642-2BA42C628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2022-11-03T16:03:31Z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