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2/"/>
    </mc:Choice>
  </mc:AlternateContent>
  <xr:revisionPtr revIDLastSave="0" documentId="8_{5125FA13-3A84-43E3-8F6A-013566C78CEF}" xr6:coauthVersionLast="47" xr6:coauthVersionMax="47" xr10:uidLastSave="{00000000-0000-0000-0000-000000000000}"/>
  <bookViews>
    <workbookView xWindow="-120" yWindow="-120" windowWidth="29040" windowHeight="15840" tabRatio="824" firstSheet="1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5" i="3" l="1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<sst xmlns="http://schemas.openxmlformats.org/spreadsheetml/2006/main" count="516" uniqueCount="151">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</sst>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/>
  <cols>
    <col min="1" max="1" width="63" bestFit="1" customWidth="1"/>
  </cols>
  <sheetData>
    <row r="1" spans="1:1" ht="55.5" customHeight="1"/>
    <row r="2" spans="1:1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182" activePane="bottomLeft" state="frozen"/>
      <selection pane="bottomLeft" activeCell="AD205" sqref="AD205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24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" si="219">IFERROR(C205/C204-1,".")</f>
        <v>2.9595153611927438E-2</v>
      </c>
      <c r="E205" s="75">
        <f t="shared" ref="E205" si="220">IFERROR(C205/C193-1,".")</f>
        <v>6.5940518481547805E-2</v>
      </c>
      <c r="F205" s="77">
        <v>353189</v>
      </c>
      <c r="G205" s="70">
        <f t="shared" ref="G205" si="221">IFERROR(F205/F204-1,".")</f>
        <v>8.2163659371332853E-2</v>
      </c>
      <c r="H205" s="71">
        <f t="shared" ref="H205" si="222">IFERROR(F205/F193-1,".")</f>
        <v>9.8057198996421624E-2</v>
      </c>
    </row>
    <row r="206" spans="1:8" ht="12" customHeight="1">
      <c r="A206" s="68"/>
      <c r="B206" s="68"/>
      <c r="C206" s="72"/>
    </row>
    <row r="207" spans="1:8" ht="12" customHeight="1">
      <c r="A207" s="68"/>
      <c r="B207" s="68"/>
      <c r="C207" s="72"/>
    </row>
    <row r="208" spans="1:8" ht="12" customHeight="1">
      <c r="A208" s="68"/>
      <c r="B208" s="68"/>
      <c r="C208" s="72"/>
    </row>
    <row r="209" spans="1:3" ht="12" customHeight="1">
      <c r="A209" s="68"/>
      <c r="B209" s="68"/>
      <c r="C209" s="72"/>
    </row>
    <row r="210" spans="1:3" ht="12" customHeight="1">
      <c r="C210" s="72"/>
    </row>
    <row r="211" spans="1:3" ht="12" customHeight="1">
      <c r="C211" s="72"/>
    </row>
    <row r="212" spans="1:3" ht="12" customHeight="1">
      <c r="C212" s="72"/>
    </row>
    <row r="213" spans="1:3" ht="12" customHeight="1">
      <c r="C213" s="72"/>
    </row>
    <row r="214" spans="1:3" ht="12" customHeight="1">
      <c r="C214" s="72"/>
    </row>
    <row r="215" spans="1:3" ht="12" customHeight="1">
      <c r="C215" s="72"/>
    </row>
    <row r="216" spans="1:3" ht="12" customHeight="1">
      <c r="C216" s="72"/>
    </row>
    <row r="217" spans="1:3" ht="12" customHeight="1">
      <c r="C217" s="72"/>
    </row>
    <row r="218" spans="1:3" ht="12" customHeight="1">
      <c r="C218" s="72"/>
    </row>
    <row r="219" spans="1:3" ht="12" customHeight="1">
      <c r="C219" s="72"/>
    </row>
    <row r="220" spans="1:3" ht="12" customHeight="1">
      <c r="C220" s="72"/>
    </row>
    <row r="221" spans="1:3" ht="12" customHeight="1">
      <c r="C221" s="72"/>
    </row>
    <row r="222" spans="1:3" ht="12" customHeight="1">
      <c r="C222" s="72"/>
    </row>
    <row r="223" spans="1:3" ht="12" customHeight="1">
      <c r="C223" s="72"/>
    </row>
    <row r="224" spans="1:3" ht="12" customHeight="1">
      <c r="C224" s="72"/>
    </row>
    <row r="225" spans="3:3" ht="12" customHeight="1">
      <c r="C225" s="72"/>
    </row>
    <row r="226" spans="3:3" ht="12" customHeight="1">
      <c r="C226" s="72"/>
    </row>
    <row r="227" spans="3:3" ht="12" customHeight="1">
      <c r="C227" s="72"/>
    </row>
    <row r="228" spans="3:3" ht="12" customHeight="1">
      <c r="C228" s="72"/>
    </row>
    <row r="229" spans="3:3" ht="12" customHeight="1">
      <c r="C229" s="72"/>
    </row>
    <row r="230" spans="3:3" ht="12" customHeight="1">
      <c r="C230" s="72"/>
    </row>
    <row r="231" spans="3:3" ht="12" customHeight="1">
      <c r="C231" s="72"/>
    </row>
    <row r="232" spans="3:3" ht="12" customHeight="1">
      <c r="C232" s="72"/>
    </row>
    <row r="233" spans="3:3" ht="12" customHeight="1">
      <c r="C233" s="72"/>
    </row>
    <row r="234" spans="3:3" ht="12" customHeight="1">
      <c r="C234" s="72"/>
    </row>
    <row r="235" spans="3:3" ht="12" customHeight="1">
      <c r="C235" s="72"/>
    </row>
    <row r="236" spans="3:3" ht="12" customHeight="1">
      <c r="C236" s="72"/>
    </row>
    <row r="237" spans="3:3" ht="12" customHeight="1">
      <c r="C237" s="72"/>
    </row>
    <row r="238" spans="3:3" ht="12" customHeight="1">
      <c r="C238" s="72"/>
    </row>
    <row r="239" spans="3:3" ht="12" customHeight="1">
      <c r="C239" s="72"/>
    </row>
    <row r="240" spans="3:3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08"/>
  <sheetViews>
    <sheetView workbookViewId="0">
      <pane ySplit="11" topLeftCell="A186" activePane="bottomLeft" state="frozen"/>
      <selection pane="bottomLeft" activeCell="I213" sqref="I213"/>
    </sheetView>
  </sheetViews>
  <sheetFormatPr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5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5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5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5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5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7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7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7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7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7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7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7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7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7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7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" si="206">IFERROR(C205/C204-1,".")</f>
        <v>-1.3929339778682825E-2</v>
      </c>
      <c r="E205" s="45">
        <f t="shared" ref="E205" si="207">IFERROR(C205/C193-1,".")</f>
        <v>-1.8750351498790896E-2</v>
      </c>
      <c r="F205" s="73">
        <v>232041</v>
      </c>
      <c r="G205" s="47">
        <f t="shared" ref="G205" si="208">IFERROR(F205/F204-1,".")</f>
        <v>2.7530289074677583E-2</v>
      </c>
      <c r="H205" s="48">
        <f t="shared" ref="H205" si="209">IFERROR(F205/F193-1,".")</f>
        <v>5.6845509200218691E-2</v>
      </c>
      <c r="I205" s="73">
        <v>276596</v>
      </c>
      <c r="J205" s="44">
        <f t="shared" ref="J205" si="210">IFERROR(I205/I204-1,".")</f>
        <v>-2.4964925020621975E-2</v>
      </c>
      <c r="K205" s="45">
        <f t="shared" ref="K205" si="211">IFERROR(I205/I193-1,".")</f>
        <v>0.34113653995345228</v>
      </c>
      <c r="L205" s="73">
        <v>175776</v>
      </c>
      <c r="M205" s="47">
        <f t="shared" ref="M205" si="212">IFERROR(L205/L204-1,".")</f>
        <v>-3.5114973129936944E-2</v>
      </c>
      <c r="N205" s="48">
        <f t="shared" ref="N205" si="213">IFERROR(L205/L193-1,".")</f>
        <v>-0.12156361037675978</v>
      </c>
    </row>
    <row r="206" spans="1:14">
      <c r="A206" s="43"/>
      <c r="B206" s="54"/>
    </row>
    <row r="207" spans="1:14">
      <c r="A207" s="43"/>
      <c r="B207" s="54"/>
    </row>
    <row r="208" spans="1:14">
      <c r="A208" s="43"/>
      <c r="B208" s="54"/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0" activePane="bottomLeft" state="frozen"/>
      <selection pane="bottomLeft" activeCell="AC17" sqref="AC17"/>
    </sheetView>
  </sheetViews>
  <sheetFormatPr defaultRowHeight="1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>
      <c r="A2" s="60" t="s">
        <v>8</v>
      </c>
    </row>
    <row r="3" spans="1:26">
      <c r="A3" s="22" t="s">
        <v>9</v>
      </c>
    </row>
    <row r="4" spans="1:26">
      <c r="A4" s="60" t="s">
        <v>39</v>
      </c>
    </row>
    <row r="5" spans="1:26">
      <c r="A5" s="60"/>
    </row>
    <row r="6" spans="1:26">
      <c r="A6" s="61" t="s">
        <v>21</v>
      </c>
    </row>
    <row r="7" spans="1:26" ht="1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24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3"/>
  <sheetViews>
    <sheetView workbookViewId="0">
      <pane ySplit="12" topLeftCell="A93" activePane="bottomLeft" state="frozen"/>
      <selection pane="bottomLeft" activeCell="AD115" sqref="AD115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>
      <c r="A9" s="61" t="s">
        <v>21</v>
      </c>
    </row>
    <row r="10" spans="1:25" ht="1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2"/>
  <sheetViews>
    <sheetView workbookViewId="0">
      <pane ySplit="11" topLeftCell="A95" activePane="bottomLeft" state="frozen"/>
      <selection pane="bottomLeft" activeCell="M115" sqref="M115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7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5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5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5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05"/>
  <sheetViews>
    <sheetView workbookViewId="0">
      <pane ySplit="8" topLeftCell="A180" activePane="bottomLeft" state="frozen"/>
      <selection pane="bottomLeft" activeCell="M203" sqref="M203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146</v>
      </c>
      <c r="B3" s="3"/>
    </row>
    <row r="4" spans="1:4">
      <c r="A4" s="14" t="s">
        <v>147</v>
      </c>
      <c r="B4" s="3"/>
    </row>
    <row r="5" spans="1:4">
      <c r="A5" s="14"/>
      <c r="B5" s="3"/>
    </row>
    <row r="6" spans="1:4">
      <c r="A6" s="61" t="s">
        <v>21</v>
      </c>
      <c r="B6" s="3"/>
    </row>
    <row r="7" spans="1:4">
      <c r="A7"/>
      <c r="B7" s="3"/>
    </row>
    <row r="8" spans="1:4" ht="12" customHeight="1">
      <c r="A8" s="15" t="s">
        <v>148</v>
      </c>
      <c r="B8" s="16" t="s">
        <v>29</v>
      </c>
      <c r="C8" s="19" t="s">
        <v>149</v>
      </c>
      <c r="D8" s="19" t="s">
        <v>150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4" si="19">IFERROR(B199/B198-1,".")</f>
        <v>3.1031290635141984E-2</v>
      </c>
      <c r="D199" s="28">
        <f t="shared" ref="D199:D204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/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8" ma:contentTypeDescription="Create a new document." ma:contentTypeScope="" ma:versionID="2b3e722ee800fa12b5bab526186bc05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6699256f24ddb9d1d8c8f24746b73c7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EF80C7B-CFED-4709-8FA4-11ADFA1B1A9F}"/>
</file>

<file path=customXml/itemProps2.xml><?xml version="1.0" encoding="utf-8"?>
<ds:datastoreItem xmlns:ds="http://schemas.openxmlformats.org/officeDocument/2006/customXml" ds:itemID="{0E7EDB61-A875-4514-B642-2BA42C628CD9}"/>
</file>

<file path=customXml/itemProps3.xml><?xml version="1.0" encoding="utf-8"?>
<ds:datastoreItem xmlns:ds="http://schemas.openxmlformats.org/officeDocument/2006/customXml" ds:itemID="{CC246190-0C2B-4240-8F4B-989AF7C97F0C}"/>
</file>

<file path=customXml/itemProps4.xml><?xml version="1.0" encoding="utf-8"?>
<ds:datastoreItem xmlns:ds="http://schemas.openxmlformats.org/officeDocument/2006/customXml" ds:itemID="{1B3444F4-B3C6-4ABD-AE9F-20B2CCF7C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2022-05-04T11:03:13Z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