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4/"/>
    </mc:Choice>
  </mc:AlternateContent>
  <xr:revisionPtr revIDLastSave="265" documentId="8_{BFFFB495-7C1A-4E7D-960D-A803FECED3C8}" xr6:coauthVersionLast="47" xr6:coauthVersionMax="47" xr10:uidLastSave="{CE36A2E9-04A6-4A7C-BAD2-9C7C869884BD}"/>
  <bookViews>
    <workbookView xWindow="-108" yWindow="-108" windowWidth="23256" windowHeight="12456" tabRatio="824" firstSheet="3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4" l="1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<sst xmlns="http://schemas.openxmlformats.org/spreadsheetml/2006/main" count="538" uniqueCount="162">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</sst>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144780</xdr:colOff>
      <xdr:row>0</xdr:row>
      <xdr:rowOff>676275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140970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</xdr:colOff>
      <xdr:row>0</xdr:row>
      <xdr:rowOff>674370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 x14ac:dyDescent="0.2"/>
  <cols>
    <col min="1" max="1" width="63" bestFit="1" customWidth="1"/>
  </cols>
  <sheetData>
    <row r="1" spans="1:1" ht="55.5" customHeight="1" x14ac:dyDescent="0.2"/>
    <row r="2" spans="1:1" x14ac:dyDescent="0.2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26" activePane="bottomLeft" state="frozen"/>
      <selection pane="bottomLeft" activeCell="C237" sqref="C237:H237"/>
    </sheetView>
  </sheetViews>
  <sheetFormatPr defaultRowHeight="12" customHeight="1" x14ac:dyDescent="0.2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 x14ac:dyDescent="0.2"/>
    <row r="2" spans="1:29" ht="12" customHeight="1" x14ac:dyDescent="0.2">
      <c r="A2" s="60" t="s">
        <v>8</v>
      </c>
      <c r="B2" s="60"/>
    </row>
    <row r="3" spans="1:29" ht="12" customHeight="1" x14ac:dyDescent="0.2">
      <c r="A3" s="29" t="s">
        <v>9</v>
      </c>
    </row>
    <row r="4" spans="1:29" ht="12" customHeight="1" x14ac:dyDescent="0.2">
      <c r="A4" s="60" t="s">
        <v>10</v>
      </c>
      <c r="B4" s="60"/>
    </row>
    <row r="5" spans="1:29" ht="12" customHeight="1" x14ac:dyDescent="0.2">
      <c r="A5" s="60"/>
      <c r="B5" s="60"/>
    </row>
    <row r="6" spans="1:29" ht="12" customHeight="1" x14ac:dyDescent="0.2">
      <c r="A6" s="60" t="s">
        <v>11</v>
      </c>
      <c r="B6" s="60"/>
    </row>
    <row r="7" spans="1:29" ht="12" customHeight="1" x14ac:dyDescent="0.2">
      <c r="A7" s="60" t="s">
        <v>12</v>
      </c>
      <c r="B7" s="60"/>
    </row>
    <row r="8" spans="1:29" ht="12" customHeight="1" x14ac:dyDescent="0.2">
      <c r="A8" s="60"/>
      <c r="B8" s="60"/>
    </row>
    <row r="9" spans="1:29" ht="12.95" customHeight="1" x14ac:dyDescent="0.25">
      <c r="A9" s="60"/>
      <c r="B9" s="60"/>
      <c r="C9" s="91" t="s">
        <v>13</v>
      </c>
      <c r="D9" s="91"/>
      <c r="E9" s="91"/>
      <c r="F9" s="85" t="s">
        <v>14</v>
      </c>
      <c r="G9" s="86"/>
      <c r="H9" s="87"/>
      <c r="I9" s="91" t="s">
        <v>15</v>
      </c>
      <c r="J9" s="91"/>
      <c r="K9" s="91"/>
      <c r="L9" s="85" t="s">
        <v>15</v>
      </c>
      <c r="M9" s="86"/>
      <c r="N9" s="87"/>
      <c r="O9" s="91" t="s">
        <v>16</v>
      </c>
      <c r="P9" s="91"/>
      <c r="Q9" s="91"/>
      <c r="R9" s="85" t="s">
        <v>17</v>
      </c>
      <c r="S9" s="86"/>
      <c r="T9" s="87"/>
      <c r="U9" s="91" t="s">
        <v>18</v>
      </c>
      <c r="V9" s="91"/>
      <c r="W9" s="91"/>
      <c r="X9" s="85" t="s">
        <v>19</v>
      </c>
      <c r="Y9" s="86"/>
      <c r="Z9" s="87"/>
      <c r="AA9" s="91" t="s">
        <v>20</v>
      </c>
      <c r="AB9" s="91"/>
      <c r="AC9" s="91"/>
    </row>
    <row r="10" spans="1:29" ht="12" customHeight="1" x14ac:dyDescent="0.2">
      <c r="A10" s="61" t="s">
        <v>21</v>
      </c>
      <c r="B10" s="60"/>
      <c r="C10" s="92" t="s">
        <v>22</v>
      </c>
      <c r="D10" s="92"/>
      <c r="E10" s="92"/>
      <c r="F10" s="88" t="s">
        <v>22</v>
      </c>
      <c r="G10" s="89"/>
      <c r="H10" s="90"/>
      <c r="I10" s="92" t="s">
        <v>23</v>
      </c>
      <c r="J10" s="92"/>
      <c r="K10" s="92"/>
      <c r="L10" s="88" t="s">
        <v>24</v>
      </c>
      <c r="M10" s="89"/>
      <c r="N10" s="90"/>
      <c r="O10" s="92" t="s">
        <v>25</v>
      </c>
      <c r="P10" s="92"/>
      <c r="Q10" s="92"/>
      <c r="R10" s="88" t="s">
        <v>26</v>
      </c>
      <c r="S10" s="89"/>
      <c r="T10" s="90"/>
      <c r="U10" s="92" t="s">
        <v>26</v>
      </c>
      <c r="V10" s="92"/>
      <c r="W10" s="92"/>
      <c r="X10" s="88" t="s">
        <v>25</v>
      </c>
      <c r="Y10" s="89"/>
      <c r="Z10" s="90"/>
      <c r="AA10" s="92" t="s">
        <v>27</v>
      </c>
      <c r="AB10" s="92"/>
      <c r="AC10" s="92"/>
    </row>
    <row r="11" spans="1:29" ht="24" x14ac:dyDescent="0.2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8" ht="12" customHeight="1" x14ac:dyDescent="0.2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8" ht="12" customHeight="1" x14ac:dyDescent="0.2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8" ht="12" customHeight="1" x14ac:dyDescent="0.2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309269</v>
      </c>
      <c r="G227" s="70">
        <f t="shared" si="227"/>
        <v>4.3759259946743789E-2</v>
      </c>
      <c r="H227" s="71">
        <f t="shared" si="228"/>
        <v>-7.2439731031545662E-2</v>
      </c>
    </row>
    <row r="228" spans="1:8" ht="12" customHeight="1" x14ac:dyDescent="0.2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3.6489269858925422E-2</v>
      </c>
      <c r="H228" s="71">
        <f>IFERROR(F228/F216-1,".")</f>
        <v>-3.2470903559182918E-2</v>
      </c>
    </row>
    <row r="229" spans="1:8" ht="12" customHeight="1" x14ac:dyDescent="0.2">
      <c r="A229" s="68">
        <v>45323</v>
      </c>
      <c r="B229" s="68">
        <v>45383</v>
      </c>
      <c r="C229" s="72">
        <v>285585</v>
      </c>
      <c r="D229" s="59">
        <f t="shared" ref="D229" si="234">IFERROR(C229/C228-1,".")</f>
        <v>2.3304705514861634E-3</v>
      </c>
      <c r="E229" s="75">
        <f t="shared" ref="E229" si="235">IFERROR(C229/C217-1,".")</f>
        <v>1.7660327336091353E-2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8" ht="12" customHeight="1" x14ac:dyDescent="0.2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2.0207643958891408E-2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8" ht="12" customHeight="1" x14ac:dyDescent="0.2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8" ht="12" customHeight="1" x14ac:dyDescent="0.2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8" ht="12" customHeight="1" x14ac:dyDescent="0.2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8" ht="12" customHeight="1" x14ac:dyDescent="0.2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8" ht="12" customHeight="1" x14ac:dyDescent="0.2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8" ht="12" customHeight="1" x14ac:dyDescent="0.2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8" ht="12" customHeight="1" x14ac:dyDescent="0.2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8" ht="12" customHeight="1" x14ac:dyDescent="0.2">
      <c r="C238" s="72"/>
    </row>
    <row r="239" spans="1:8" ht="12" customHeight="1" x14ac:dyDescent="0.2">
      <c r="C239" s="72"/>
    </row>
    <row r="240" spans="1:8" ht="12" customHeight="1" x14ac:dyDescent="0.2">
      <c r="C240" s="72"/>
    </row>
    <row r="241" spans="3:3" ht="12" customHeight="1" x14ac:dyDescent="0.2">
      <c r="C241" s="72"/>
    </row>
    <row r="242" spans="3:3" ht="12" customHeight="1" x14ac:dyDescent="0.2">
      <c r="C242" s="72"/>
    </row>
    <row r="243" spans="3:3" ht="12" customHeight="1" x14ac:dyDescent="0.2">
      <c r="C243" s="72"/>
    </row>
    <row r="244" spans="3:3" ht="12" customHeight="1" x14ac:dyDescent="0.2">
      <c r="C244" s="72"/>
    </row>
    <row r="245" spans="3:3" ht="12" customHeight="1" x14ac:dyDescent="0.2">
      <c r="C245" s="72"/>
    </row>
    <row r="246" spans="3:3" ht="12" customHeight="1" x14ac:dyDescent="0.2">
      <c r="C246" s="72"/>
    </row>
    <row r="247" spans="3:3" ht="12" customHeight="1" x14ac:dyDescent="0.2">
      <c r="C247" s="72"/>
    </row>
    <row r="248" spans="3:3" ht="12" customHeight="1" x14ac:dyDescent="0.2">
      <c r="C248" s="72"/>
    </row>
    <row r="249" spans="3:3" ht="12" customHeight="1" x14ac:dyDescent="0.2">
      <c r="C249" s="72"/>
    </row>
    <row r="250" spans="3:3" ht="12" customHeight="1" x14ac:dyDescent="0.2">
      <c r="C250" s="72"/>
    </row>
    <row r="251" spans="3:3" ht="12" customHeight="1" x14ac:dyDescent="0.2">
      <c r="C251" s="72"/>
    </row>
    <row r="252" spans="3:3" ht="12" customHeight="1" x14ac:dyDescent="0.2">
      <c r="C252" s="72"/>
    </row>
    <row r="253" spans="3:3" ht="12" customHeight="1" x14ac:dyDescent="0.2">
      <c r="C253" s="72"/>
    </row>
    <row r="254" spans="3:3" ht="12" customHeight="1" x14ac:dyDescent="0.2">
      <c r="C254" s="72"/>
    </row>
    <row r="255" spans="3:3" ht="12" customHeight="1" x14ac:dyDescent="0.2">
      <c r="C255" s="72"/>
    </row>
    <row r="256" spans="3:3" ht="12" customHeight="1" x14ac:dyDescent="0.2">
      <c r="C256" s="72"/>
    </row>
    <row r="257" spans="3:3" ht="12" customHeight="1" x14ac:dyDescent="0.2">
      <c r="C257" s="72"/>
    </row>
    <row r="258" spans="3:3" ht="12" customHeight="1" x14ac:dyDescent="0.2">
      <c r="C258" s="72"/>
    </row>
    <row r="259" spans="3:3" ht="12" customHeight="1" x14ac:dyDescent="0.2">
      <c r="C259" s="72"/>
    </row>
    <row r="260" spans="3:3" ht="12" customHeight="1" x14ac:dyDescent="0.2">
      <c r="C260" s="72"/>
    </row>
    <row r="261" spans="3:3" ht="12" customHeight="1" x14ac:dyDescent="0.2">
      <c r="C261" s="72"/>
    </row>
    <row r="262" spans="3:3" ht="12" customHeight="1" x14ac:dyDescent="0.2">
      <c r="C262" s="72"/>
    </row>
    <row r="263" spans="3:3" ht="12" customHeight="1" x14ac:dyDescent="0.2">
      <c r="C263" s="72"/>
    </row>
    <row r="264" spans="3:3" ht="12" customHeight="1" x14ac:dyDescent="0.2">
      <c r="C264" s="72"/>
    </row>
    <row r="265" spans="3:3" ht="12" customHeight="1" x14ac:dyDescent="0.2">
      <c r="C265" s="72"/>
    </row>
    <row r="266" spans="3:3" ht="12" customHeight="1" x14ac:dyDescent="0.2">
      <c r="C266" s="72"/>
    </row>
    <row r="267" spans="3:3" ht="12" customHeight="1" x14ac:dyDescent="0.2">
      <c r="C267" s="72"/>
    </row>
    <row r="268" spans="3:3" ht="12" customHeight="1" x14ac:dyDescent="0.2">
      <c r="C268" s="72"/>
    </row>
    <row r="269" spans="3:3" ht="12" customHeight="1" x14ac:dyDescent="0.2">
      <c r="C269" s="72"/>
    </row>
    <row r="270" spans="3:3" ht="12" customHeight="1" x14ac:dyDescent="0.2">
      <c r="C270" s="72"/>
    </row>
    <row r="271" spans="3:3" ht="12" customHeight="1" x14ac:dyDescent="0.2">
      <c r="C271" s="72"/>
    </row>
    <row r="272" spans="3:3" ht="12" customHeight="1" x14ac:dyDescent="0.2">
      <c r="C272" s="72"/>
    </row>
    <row r="273" spans="3:3" ht="12" customHeight="1" x14ac:dyDescent="0.2">
      <c r="C273" s="72"/>
    </row>
    <row r="274" spans="3:3" ht="12" customHeight="1" x14ac:dyDescent="0.2">
      <c r="C274" s="72"/>
    </row>
    <row r="275" spans="3:3" ht="12" customHeight="1" x14ac:dyDescent="0.2">
      <c r="C275" s="72"/>
    </row>
    <row r="276" spans="3:3" ht="12" customHeight="1" x14ac:dyDescent="0.2">
      <c r="C276" s="72"/>
    </row>
    <row r="277" spans="3:3" ht="12" customHeight="1" x14ac:dyDescent="0.2">
      <c r="C277" s="72"/>
    </row>
    <row r="278" spans="3:3" ht="12" customHeight="1" x14ac:dyDescent="0.2">
      <c r="C278" s="72"/>
    </row>
    <row r="279" spans="3:3" ht="12" customHeight="1" x14ac:dyDescent="0.2">
      <c r="C279" s="72"/>
    </row>
    <row r="280" spans="3:3" ht="12" customHeight="1" x14ac:dyDescent="0.2">
      <c r="C280" s="72"/>
    </row>
    <row r="281" spans="3:3" ht="12" customHeight="1" x14ac:dyDescent="0.2">
      <c r="C281" s="72"/>
    </row>
    <row r="282" spans="3:3" ht="12" customHeight="1" x14ac:dyDescent="0.2">
      <c r="C282" s="72"/>
    </row>
    <row r="283" spans="3:3" ht="12" customHeight="1" x14ac:dyDescent="0.2">
      <c r="C283" s="72"/>
    </row>
    <row r="284" spans="3:3" ht="12" customHeight="1" x14ac:dyDescent="0.2">
      <c r="C284" s="72"/>
    </row>
    <row r="285" spans="3:3" ht="12" customHeight="1" x14ac:dyDescent="0.2">
      <c r="C285" s="72"/>
    </row>
    <row r="286" spans="3:3" ht="12" customHeight="1" x14ac:dyDescent="0.2">
      <c r="C286" s="72"/>
    </row>
    <row r="287" spans="3:3" ht="12" customHeight="1" x14ac:dyDescent="0.2">
      <c r="C287" s="72"/>
    </row>
    <row r="288" spans="3:3" ht="12" customHeight="1" x14ac:dyDescent="0.2">
      <c r="C288" s="72"/>
    </row>
    <row r="289" spans="3:3" ht="12" customHeight="1" x14ac:dyDescent="0.2">
      <c r="C289" s="72"/>
    </row>
    <row r="290" spans="3:3" ht="12" customHeight="1" x14ac:dyDescent="0.2">
      <c r="C290" s="72"/>
    </row>
    <row r="291" spans="3:3" ht="12" customHeight="1" x14ac:dyDescent="0.2">
      <c r="C291" s="72"/>
    </row>
    <row r="292" spans="3:3" ht="12" customHeight="1" x14ac:dyDescent="0.2">
      <c r="C292" s="72"/>
    </row>
    <row r="293" spans="3:3" ht="12" customHeight="1" x14ac:dyDescent="0.2">
      <c r="C293" s="72"/>
    </row>
    <row r="294" spans="3:3" ht="12" customHeight="1" x14ac:dyDescent="0.2">
      <c r="C294" s="72"/>
    </row>
    <row r="295" spans="3:3" ht="12" customHeight="1" x14ac:dyDescent="0.2">
      <c r="C295" s="72"/>
    </row>
    <row r="296" spans="3:3" ht="12" customHeight="1" x14ac:dyDescent="0.2">
      <c r="C296" s="72"/>
    </row>
    <row r="297" spans="3:3" ht="12" customHeight="1" x14ac:dyDescent="0.2">
      <c r="C297" s="72"/>
    </row>
    <row r="298" spans="3:3" ht="12" customHeight="1" x14ac:dyDescent="0.2">
      <c r="C298" s="72"/>
    </row>
    <row r="299" spans="3:3" ht="12" customHeight="1" x14ac:dyDescent="0.2">
      <c r="C299" s="72"/>
    </row>
    <row r="300" spans="3:3" ht="12" customHeight="1" x14ac:dyDescent="0.2">
      <c r="C300" s="72"/>
    </row>
    <row r="301" spans="3:3" ht="12" customHeight="1" x14ac:dyDescent="0.2">
      <c r="C301" s="72"/>
    </row>
    <row r="302" spans="3:3" ht="12" customHeight="1" x14ac:dyDescent="0.2">
      <c r="C302" s="72"/>
    </row>
    <row r="303" spans="3:3" ht="12" customHeight="1" x14ac:dyDescent="0.2">
      <c r="C303" s="72"/>
    </row>
    <row r="304" spans="3:3" ht="12" customHeight="1" x14ac:dyDescent="0.2">
      <c r="C304" s="72"/>
    </row>
    <row r="305" spans="3:3" ht="12" customHeight="1" x14ac:dyDescent="0.2">
      <c r="C305" s="72"/>
    </row>
    <row r="306" spans="3:3" ht="12" customHeight="1" x14ac:dyDescent="0.2">
      <c r="C306" s="72"/>
    </row>
    <row r="307" spans="3:3" ht="12" customHeight="1" x14ac:dyDescent="0.2">
      <c r="C307" s="72"/>
    </row>
    <row r="308" spans="3:3" ht="12" customHeight="1" x14ac:dyDescent="0.2">
      <c r="C308" s="72"/>
    </row>
    <row r="309" spans="3:3" ht="12" customHeight="1" x14ac:dyDescent="0.2">
      <c r="C309" s="72"/>
    </row>
    <row r="310" spans="3:3" ht="12" customHeight="1" x14ac:dyDescent="0.2">
      <c r="C310" s="72"/>
    </row>
    <row r="311" spans="3:3" ht="12" customHeight="1" x14ac:dyDescent="0.2">
      <c r="C311" s="72"/>
    </row>
    <row r="312" spans="3:3" ht="12" customHeight="1" x14ac:dyDescent="0.2">
      <c r="C312" s="72"/>
    </row>
    <row r="313" spans="3:3" ht="12" customHeight="1" x14ac:dyDescent="0.2">
      <c r="C313" s="72"/>
    </row>
    <row r="314" spans="3:3" ht="12" customHeight="1" x14ac:dyDescent="0.2">
      <c r="C314" s="72"/>
    </row>
    <row r="315" spans="3:3" ht="12" customHeight="1" x14ac:dyDescent="0.2">
      <c r="C315" s="72"/>
    </row>
    <row r="316" spans="3:3" ht="12" customHeight="1" x14ac:dyDescent="0.2">
      <c r="C316" s="72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37"/>
  <sheetViews>
    <sheetView workbookViewId="0">
      <pane ySplit="11" topLeftCell="A226" activePane="bottomLeft" state="frozen"/>
      <selection pane="bottomLeft" activeCell="C237" sqref="C237:N237"/>
    </sheetView>
  </sheetViews>
  <sheetFormatPr defaultColWidth="9.140625" defaultRowHeight="12" x14ac:dyDescent="0.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5" x14ac:dyDescent="0.2">
      <c r="C10" s="93" t="s">
        <v>35</v>
      </c>
      <c r="D10" s="94"/>
      <c r="E10" s="95"/>
      <c r="F10" s="96" t="s">
        <v>36</v>
      </c>
      <c r="G10" s="97"/>
      <c r="H10" s="98"/>
      <c r="I10" s="93" t="s">
        <v>37</v>
      </c>
      <c r="J10" s="94"/>
      <c r="K10" s="95"/>
      <c r="L10" s="96" t="s">
        <v>38</v>
      </c>
      <c r="M10" s="97"/>
      <c r="N10" s="98"/>
    </row>
    <row r="11" spans="1:14" ht="24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268487</v>
      </c>
      <c r="D227" s="44">
        <f t="shared" si="272"/>
        <v>-9.4814005910196508E-3</v>
      </c>
      <c r="E227" s="45">
        <f t="shared" si="273"/>
        <v>-8.8050677626439366E-2</v>
      </c>
      <c r="F227" s="53">
        <v>252662</v>
      </c>
      <c r="G227" s="47">
        <f t="shared" si="274"/>
        <v>1.9608317897684913E-2</v>
      </c>
      <c r="H227" s="48">
        <f t="shared" si="275"/>
        <v>1.8823036041194507E-2</v>
      </c>
      <c r="I227" s="73">
        <v>257079</v>
      </c>
      <c r="J227" s="44">
        <f t="shared" si="276"/>
        <v>5.6251746183049178E-2</v>
      </c>
      <c r="K227" s="45">
        <f t="shared" si="277"/>
        <v>0.41113410436987796</v>
      </c>
      <c r="L227" s="53">
        <v>213086</v>
      </c>
      <c r="M227" s="47">
        <f t="shared" si="278"/>
        <v>0.10315800372747974</v>
      </c>
      <c r="N227" s="48">
        <f t="shared" si="279"/>
        <v>1.0384265230255707E-2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2.4652962713278548E-2</v>
      </c>
      <c r="E228" s="45">
        <f t="shared" si="273"/>
        <v>1.8303900266877893E-2</v>
      </c>
      <c r="F228" s="53">
        <v>258275</v>
      </c>
      <c r="G228" s="47">
        <f t="shared" si="274"/>
        <v>2.2215449889575689E-2</v>
      </c>
      <c r="H228" s="48">
        <f t="shared" si="275"/>
        <v>-1.9594817736308889E-2</v>
      </c>
      <c r="I228" s="73">
        <v>270063</v>
      </c>
      <c r="J228" s="44">
        <f t="shared" si="276"/>
        <v>5.050587562578035E-2</v>
      </c>
      <c r="K228" s="45">
        <f t="shared" si="277"/>
        <v>0.29512331972971806</v>
      </c>
      <c r="L228" s="53">
        <v>213808</v>
      </c>
      <c r="M228" s="47">
        <f t="shared" si="278"/>
        <v>3.3883033141548502E-3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">
      <c r="A237" s="68">
        <v>45566</v>
      </c>
      <c r="B237" s="68">
        <v>45627</v>
      </c>
      <c r="C237" s="73">
        <v>275555</v>
      </c>
      <c r="D237" s="44">
        <f t="shared" ref="D237" si="344">IFERROR(C237/C236-1,".")</f>
        <v>-2.0398659049460921E-2</v>
      </c>
      <c r="E237" s="45">
        <f t="shared" ref="E237" si="345">IFERROR(C237/C225-1,".")</f>
        <v>2.9811867941310632E-2</v>
      </c>
      <c r="F237" s="73">
        <v>266385</v>
      </c>
      <c r="G237" s="47">
        <f t="shared" ref="G237" si="346">IFERROR(F237/F236-1,".")</f>
        <v>-9.2055344789109261E-3</v>
      </c>
      <c r="H237" s="48">
        <f t="shared" ref="H237" si="347">IFERROR(F237/F225-1,".")</f>
        <v>5.8074228245499793E-2</v>
      </c>
      <c r="I237" s="73">
        <v>258074</v>
      </c>
      <c r="J237" s="44">
        <f t="shared" ref="J237" si="348">IFERROR(I237/I236-1,".")</f>
        <v>-7.0140988178323149E-2</v>
      </c>
      <c r="K237" s="45">
        <f t="shared" ref="K237" si="349">IFERROR(I237/I225-1,".")</f>
        <v>5.8717350191376028E-2</v>
      </c>
      <c r="L237" s="73">
        <v>230233</v>
      </c>
      <c r="M237" s="47">
        <f t="shared" ref="M237" si="350">IFERROR(L237/L236-1,".")</f>
        <v>7.2580433470124106E-3</v>
      </c>
      <c r="N237" s="48">
        <f t="shared" ref="N237" si="351">IFERROR(L237/L225-1,".")</f>
        <v>0.26082527860682903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7" activePane="bottomLeft" state="frozen"/>
      <selection pane="bottomLeft" activeCell="AC17" sqref="AC17"/>
    </sheetView>
  </sheetViews>
  <sheetFormatPr defaultRowHeight="12" x14ac:dyDescent="0.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 x14ac:dyDescent="0.2"/>
    <row r="2" spans="1:26" x14ac:dyDescent="0.2">
      <c r="A2" s="60" t="s">
        <v>8</v>
      </c>
    </row>
    <row r="3" spans="1:26" x14ac:dyDescent="0.2">
      <c r="A3" s="22" t="s">
        <v>9</v>
      </c>
    </row>
    <row r="4" spans="1:26" x14ac:dyDescent="0.2">
      <c r="A4" s="60" t="s">
        <v>39</v>
      </c>
    </row>
    <row r="5" spans="1:26" x14ac:dyDescent="0.2">
      <c r="A5" s="60"/>
    </row>
    <row r="6" spans="1:26" x14ac:dyDescent="0.2">
      <c r="A6" s="61" t="s">
        <v>21</v>
      </c>
    </row>
    <row r="7" spans="1:26" ht="15" x14ac:dyDescent="0.25">
      <c r="A7" s="60"/>
      <c r="B7" s="60"/>
      <c r="C7" s="99" t="s">
        <v>13</v>
      </c>
      <c r="D7" s="91"/>
      <c r="E7" s="100"/>
      <c r="F7" s="85" t="s">
        <v>14</v>
      </c>
      <c r="G7" s="86"/>
      <c r="H7" s="87"/>
      <c r="I7" s="91" t="s">
        <v>15</v>
      </c>
      <c r="J7" s="91"/>
      <c r="K7" s="100"/>
      <c r="L7" s="85" t="s">
        <v>15</v>
      </c>
      <c r="M7" s="86"/>
      <c r="N7" s="87"/>
      <c r="O7" s="91" t="s">
        <v>16</v>
      </c>
      <c r="P7" s="91"/>
      <c r="Q7" s="100"/>
      <c r="R7" s="86" t="s">
        <v>17</v>
      </c>
      <c r="S7" s="86"/>
      <c r="T7" s="86"/>
      <c r="U7" s="99" t="s">
        <v>18</v>
      </c>
      <c r="V7" s="91"/>
      <c r="W7" s="100"/>
      <c r="X7" s="85" t="s">
        <v>19</v>
      </c>
      <c r="Y7" s="86"/>
      <c r="Z7" s="87"/>
    </row>
    <row r="8" spans="1:26" x14ac:dyDescent="0.2">
      <c r="A8" s="60"/>
      <c r="B8" s="60"/>
      <c r="C8" s="101" t="s">
        <v>22</v>
      </c>
      <c r="D8" s="92"/>
      <c r="E8" s="102"/>
      <c r="F8" s="88" t="s">
        <v>22</v>
      </c>
      <c r="G8" s="89"/>
      <c r="H8" s="90"/>
      <c r="I8" s="92" t="s">
        <v>23</v>
      </c>
      <c r="J8" s="92"/>
      <c r="K8" s="102"/>
      <c r="L8" s="88" t="s">
        <v>24</v>
      </c>
      <c r="M8" s="89"/>
      <c r="N8" s="90"/>
      <c r="O8" s="92" t="s">
        <v>25</v>
      </c>
      <c r="P8" s="92"/>
      <c r="Q8" s="102"/>
      <c r="R8" s="89" t="s">
        <v>26</v>
      </c>
      <c r="S8" s="89"/>
      <c r="T8" s="89"/>
      <c r="U8" s="101" t="s">
        <v>26</v>
      </c>
      <c r="V8" s="92"/>
      <c r="W8" s="102"/>
      <c r="X8" s="88" t="s">
        <v>25</v>
      </c>
      <c r="Y8" s="89"/>
      <c r="Z8" s="90"/>
    </row>
    <row r="9" spans="1:26" ht="24" x14ac:dyDescent="0.2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x14ac:dyDescent="0.2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x14ac:dyDescent="0.2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x14ac:dyDescent="0.2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x14ac:dyDescent="0.2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x14ac:dyDescent="0.2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x14ac:dyDescent="0.2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x14ac:dyDescent="0.2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x14ac:dyDescent="0.2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x14ac:dyDescent="0.2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x14ac:dyDescent="0.2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x14ac:dyDescent="0.2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x14ac:dyDescent="0.2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x14ac:dyDescent="0.2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x14ac:dyDescent="0.2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x14ac:dyDescent="0.2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x14ac:dyDescent="0.2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x14ac:dyDescent="0.2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x14ac:dyDescent="0.2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x14ac:dyDescent="0.2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x14ac:dyDescent="0.2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x14ac:dyDescent="0.2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x14ac:dyDescent="0.2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x14ac:dyDescent="0.2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x14ac:dyDescent="0.2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x14ac:dyDescent="0.2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x14ac:dyDescent="0.2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x14ac:dyDescent="0.2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x14ac:dyDescent="0.2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x14ac:dyDescent="0.2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x14ac:dyDescent="0.2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x14ac:dyDescent="0.2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x14ac:dyDescent="0.2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x14ac:dyDescent="0.2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x14ac:dyDescent="0.2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x14ac:dyDescent="0.2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x14ac:dyDescent="0.2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35" activePane="bottomLeft" state="frozen"/>
      <selection pane="bottomLeft" activeCell="J135" sqref="J135"/>
    </sheetView>
  </sheetViews>
  <sheetFormatPr defaultRowHeight="12" customHeight="1" x14ac:dyDescent="0.2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 x14ac:dyDescent="0.2"/>
    <row r="2" spans="1:14" ht="12" customHeight="1" x14ac:dyDescent="0.2">
      <c r="A2" s="60" t="s">
        <v>8</v>
      </c>
    </row>
    <row r="3" spans="1:14" ht="12" customHeight="1" x14ac:dyDescent="0.2">
      <c r="A3" s="22" t="s">
        <v>34</v>
      </c>
    </row>
    <row r="4" spans="1:14" ht="12" customHeight="1" x14ac:dyDescent="0.2">
      <c r="A4" s="60" t="s">
        <v>39</v>
      </c>
    </row>
    <row r="5" spans="1:14" ht="12" customHeight="1" x14ac:dyDescent="0.2">
      <c r="A5" s="60"/>
    </row>
    <row r="6" spans="1:14" ht="12" customHeight="1" x14ac:dyDescent="0.2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03" t="s">
        <v>35</v>
      </c>
      <c r="D8" s="104"/>
      <c r="E8" s="105"/>
      <c r="F8" s="106" t="s">
        <v>36</v>
      </c>
      <c r="G8" s="107"/>
      <c r="H8" s="108"/>
      <c r="I8" s="103" t="s">
        <v>37</v>
      </c>
      <c r="J8" s="104"/>
      <c r="K8" s="105"/>
      <c r="L8" s="106" t="s">
        <v>38</v>
      </c>
      <c r="M8" s="107"/>
      <c r="N8" s="108"/>
    </row>
    <row r="9" spans="1:14" ht="12" customHeight="1" x14ac:dyDescent="0.2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4"/>
  <sheetViews>
    <sheetView workbookViewId="0">
      <pane ySplit="12" topLeftCell="A117" activePane="bottomLeft" state="frozen"/>
      <selection pane="bottomLeft" activeCell="B124" sqref="B124:G124"/>
    </sheetView>
  </sheetViews>
  <sheetFormatPr defaultRowHeight="12" customHeight="1" x14ac:dyDescent="0.2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 x14ac:dyDescent="0.2"/>
    <row r="2" spans="1:25" x14ac:dyDescent="0.2">
      <c r="A2" s="14" t="s">
        <v>8</v>
      </c>
    </row>
    <row r="3" spans="1:25" x14ac:dyDescent="0.2">
      <c r="A3" t="s">
        <v>9</v>
      </c>
    </row>
    <row r="4" spans="1:25" x14ac:dyDescent="0.2">
      <c r="A4" s="14" t="s">
        <v>10</v>
      </c>
    </row>
    <row r="6" spans="1:25" ht="12" customHeight="1" x14ac:dyDescent="0.2">
      <c r="A6" s="60" t="s">
        <v>11</v>
      </c>
    </row>
    <row r="7" spans="1:25" ht="12" customHeight="1" x14ac:dyDescent="0.2">
      <c r="A7" s="60" t="s">
        <v>12</v>
      </c>
    </row>
    <row r="8" spans="1:25" ht="12" customHeight="1" x14ac:dyDescent="0.2">
      <c r="A8" s="60"/>
    </row>
    <row r="9" spans="1:25" x14ac:dyDescent="0.2">
      <c r="A9" s="61" t="s">
        <v>21</v>
      </c>
    </row>
    <row r="10" spans="1:25" ht="15" x14ac:dyDescent="0.25">
      <c r="A10" s="14"/>
      <c r="B10" s="91" t="s">
        <v>13</v>
      </c>
      <c r="C10" s="91"/>
      <c r="D10" s="91"/>
      <c r="E10" s="85" t="s">
        <v>14</v>
      </c>
      <c r="F10" s="86"/>
      <c r="G10" s="87"/>
      <c r="H10" s="91" t="s">
        <v>15</v>
      </c>
      <c r="I10" s="91"/>
      <c r="J10" s="91"/>
      <c r="K10" s="85" t="s">
        <v>15</v>
      </c>
      <c r="L10" s="86"/>
      <c r="M10" s="87"/>
      <c r="N10" s="91" t="s">
        <v>16</v>
      </c>
      <c r="O10" s="91"/>
      <c r="P10" s="91"/>
      <c r="Q10" s="85" t="s">
        <v>17</v>
      </c>
      <c r="R10" s="86"/>
      <c r="S10" s="87"/>
      <c r="T10" s="91" t="s">
        <v>18</v>
      </c>
      <c r="U10" s="91"/>
      <c r="V10" s="91"/>
      <c r="W10" s="85" t="s">
        <v>19</v>
      </c>
      <c r="X10" s="86"/>
      <c r="Y10" s="87"/>
    </row>
    <row r="11" spans="1:25" x14ac:dyDescent="0.2">
      <c r="A11" s="14"/>
      <c r="B11" s="109" t="s">
        <v>22</v>
      </c>
      <c r="C11" s="109"/>
      <c r="D11" s="109"/>
      <c r="E11" s="110" t="s">
        <v>22</v>
      </c>
      <c r="F11" s="111"/>
      <c r="G11" s="112"/>
      <c r="H11" s="109" t="s">
        <v>23</v>
      </c>
      <c r="I11" s="109"/>
      <c r="J11" s="109"/>
      <c r="K11" s="110" t="s">
        <v>24</v>
      </c>
      <c r="L11" s="111"/>
      <c r="M11" s="112"/>
      <c r="N11" s="109" t="s">
        <v>25</v>
      </c>
      <c r="O11" s="109"/>
      <c r="P11" s="109"/>
      <c r="Q11" s="110" t="s">
        <v>26</v>
      </c>
      <c r="R11" s="111"/>
      <c r="S11" s="112"/>
      <c r="T11" s="109" t="s">
        <v>26</v>
      </c>
      <c r="U11" s="109"/>
      <c r="V11" s="109"/>
      <c r="W11" s="110" t="s">
        <v>25</v>
      </c>
      <c r="X11" s="111"/>
      <c r="Y11" s="112"/>
    </row>
    <row r="12" spans="1:25" ht="25.5" customHeight="1" x14ac:dyDescent="0.2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">
      <c r="A124" s="14" t="s">
        <v>161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3"/>
  <sheetViews>
    <sheetView workbookViewId="0">
      <pane ySplit="11" topLeftCell="A120" activePane="bottomLeft" state="frozen"/>
      <selection pane="bottomLeft" activeCell="B123" sqref="B123:M123"/>
    </sheetView>
  </sheetViews>
  <sheetFormatPr defaultRowHeight="12" customHeight="1" x14ac:dyDescent="0.2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 x14ac:dyDescent="0.2"/>
    <row r="2" spans="1:13" x14ac:dyDescent="0.2">
      <c r="A2" s="14" t="s">
        <v>8</v>
      </c>
    </row>
    <row r="3" spans="1:13" x14ac:dyDescent="0.2">
      <c r="A3" t="s">
        <v>34</v>
      </c>
    </row>
    <row r="4" spans="1:13" x14ac:dyDescent="0.2">
      <c r="A4" s="14" t="s">
        <v>10</v>
      </c>
    </row>
    <row r="5" spans="1:13" x14ac:dyDescent="0.2">
      <c r="A5" s="14"/>
    </row>
    <row r="6" spans="1:13" x14ac:dyDescent="0.2">
      <c r="A6" s="14" t="s">
        <v>11</v>
      </c>
    </row>
    <row r="7" spans="1:13" x14ac:dyDescent="0.2">
      <c r="A7" s="14" t="s">
        <v>12</v>
      </c>
    </row>
    <row r="8" spans="1:13" x14ac:dyDescent="0.2">
      <c r="A8" s="14"/>
    </row>
    <row r="9" spans="1:13" x14ac:dyDescent="0.2">
      <c r="A9" s="61" t="s">
        <v>21</v>
      </c>
    </row>
    <row r="10" spans="1:13" ht="15" x14ac:dyDescent="0.25">
      <c r="B10" s="104" t="s">
        <v>35</v>
      </c>
      <c r="C10" s="104"/>
      <c r="D10" s="104"/>
      <c r="E10" s="106" t="s">
        <v>36</v>
      </c>
      <c r="F10" s="107"/>
      <c r="G10" s="108"/>
      <c r="H10" s="104" t="s">
        <v>37</v>
      </c>
      <c r="I10" s="104"/>
      <c r="J10" s="104"/>
      <c r="K10" s="106" t="s">
        <v>38</v>
      </c>
      <c r="L10" s="107"/>
      <c r="M10" s="108"/>
    </row>
    <row r="11" spans="1:13" x14ac:dyDescent="0.2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">
      <c r="A123" s="14" t="s">
        <v>161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6"/>
  <sheetViews>
    <sheetView tabSelected="1" workbookViewId="0">
      <pane ySplit="8" topLeftCell="A218" activePane="bottomLeft" state="frozen"/>
      <selection pane="bottomLeft" activeCell="C236" sqref="C236:D236"/>
    </sheetView>
  </sheetViews>
  <sheetFormatPr defaultRowHeight="12" customHeight="1" x14ac:dyDescent="0.2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 x14ac:dyDescent="0.2">
      <c r="A1"/>
      <c r="B1" s="3"/>
    </row>
    <row r="2" spans="1:4" x14ac:dyDescent="0.2">
      <c r="A2" s="14" t="s">
        <v>8</v>
      </c>
      <c r="B2" s="3"/>
    </row>
    <row r="3" spans="1:4" x14ac:dyDescent="0.2">
      <c r="A3" t="s">
        <v>156</v>
      </c>
      <c r="B3" s="3"/>
    </row>
    <row r="4" spans="1:4" x14ac:dyDescent="0.2">
      <c r="A4" s="14" t="s">
        <v>157</v>
      </c>
      <c r="B4" s="3"/>
    </row>
    <row r="5" spans="1:4" x14ac:dyDescent="0.2">
      <c r="A5" s="14"/>
      <c r="B5" s="3"/>
    </row>
    <row r="6" spans="1:4" x14ac:dyDescent="0.2">
      <c r="A6" s="61" t="s">
        <v>21</v>
      </c>
      <c r="B6" s="3"/>
    </row>
    <row r="7" spans="1:4" x14ac:dyDescent="0.2">
      <c r="A7"/>
      <c r="B7" s="3"/>
    </row>
    <row r="8" spans="1:4" ht="12" customHeight="1" x14ac:dyDescent="0.2">
      <c r="A8" s="15" t="s">
        <v>158</v>
      </c>
      <c r="B8" s="16" t="s">
        <v>29</v>
      </c>
      <c r="C8" s="19" t="s">
        <v>159</v>
      </c>
      <c r="D8" s="19" t="s">
        <v>160</v>
      </c>
    </row>
    <row r="9" spans="1:4" ht="12" customHeight="1" x14ac:dyDescent="0.2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80C7B-CFED-4709-8FA4-11ADFA1B1A9F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4a70f398-c1bf-4ac9-917d-35ae81d38341"/>
    <ds:schemaRef ds:uri="http://schemas.microsoft.com/office/2006/documentManagement/types"/>
    <ds:schemaRef ds:uri="a2c28621-d5f6-4401-b2fd-597a5c25719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30F17A2-380B-45A9-87FA-5B9AB55D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Connor Galbraith</cp:lastModifiedBy>
  <cp:revision/>
  <dcterms:created xsi:type="dcterms:W3CDTF">2009-08-12T11:54:28Z</dcterms:created>
  <dcterms:modified xsi:type="dcterms:W3CDTF">2025-01-07T11:51:38Z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